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benkian365.sharepoint.com/sites/EMIF/Documentos Partilhados/EMI Fund/Calls/1. Boosting Fact-checking Activities in Europe/4th Funding Round 2023.02.28/EMIF new templates/"/>
    </mc:Choice>
  </mc:AlternateContent>
  <xr:revisionPtr revIDLastSave="417" documentId="8_{88E4DEC8-A961-45B3-B159-E8783DE9FCA7}" xr6:coauthVersionLast="47" xr6:coauthVersionMax="47" xr10:uidLastSave="{255EE5F6-EAC4-425B-9B5B-41E9050EA0C7}"/>
  <bookViews>
    <workbookView xWindow="-108" yWindow="-108" windowWidth="23256" windowHeight="12576" xr2:uid="{45002D20-183E-49C5-9EF3-1C4BF3FCD8B0}"/>
  </bookViews>
  <sheets>
    <sheet name="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2" l="1"/>
  <c r="M64" i="2" l="1"/>
  <c r="N59" i="2"/>
  <c r="M59" i="2"/>
  <c r="L59" i="2"/>
  <c r="K59" i="2"/>
  <c r="J59" i="2"/>
  <c r="N56" i="2"/>
  <c r="M56" i="2"/>
  <c r="M54" i="2"/>
  <c r="M50" i="2"/>
  <c r="M46" i="2"/>
  <c r="M42" i="2"/>
  <c r="M37" i="2"/>
  <c r="M32" i="2"/>
  <c r="N23" i="2"/>
  <c r="M23" i="2"/>
  <c r="J42" i="2"/>
  <c r="K42" i="2"/>
  <c r="L42" i="2"/>
  <c r="N42" i="2"/>
  <c r="K64" i="2"/>
  <c r="I64" i="2"/>
  <c r="G64" i="2"/>
  <c r="E64" i="2"/>
  <c r="L56" i="2"/>
  <c r="K56" i="2"/>
  <c r="J56" i="2"/>
  <c r="L23" i="2"/>
  <c r="K23" i="2"/>
  <c r="J23" i="2"/>
  <c r="J32" i="2"/>
  <c r="I40" i="2"/>
  <c r="J54" i="2"/>
  <c r="K54" i="2"/>
  <c r="L54" i="2"/>
  <c r="N54" i="2"/>
  <c r="J50" i="2"/>
  <c r="K50" i="2"/>
  <c r="L50" i="2"/>
  <c r="N50" i="2"/>
  <c r="J46" i="2"/>
  <c r="K46" i="2"/>
  <c r="L46" i="2"/>
  <c r="N46" i="2"/>
  <c r="J37" i="2"/>
  <c r="K37" i="2"/>
  <c r="L37" i="2"/>
  <c r="N37" i="2"/>
  <c r="I35" i="2"/>
  <c r="K32" i="2"/>
  <c r="L32" i="2"/>
  <c r="N32" i="2"/>
  <c r="I53" i="2"/>
  <c r="I52" i="2"/>
  <c r="I49" i="2"/>
  <c r="I48" i="2"/>
  <c r="I45" i="2"/>
  <c r="I44" i="2"/>
  <c r="I41" i="2"/>
  <c r="I39" i="2"/>
  <c r="I36" i="2"/>
  <c r="I34" i="2"/>
  <c r="I31" i="2"/>
  <c r="I30" i="2"/>
  <c r="I29" i="2"/>
  <c r="I28" i="2"/>
  <c r="I27" i="2"/>
  <c r="I26" i="2"/>
  <c r="M57" i="2" l="1"/>
  <c r="L57" i="2"/>
  <c r="J57" i="2"/>
  <c r="K57" i="2"/>
  <c r="N57" i="2"/>
  <c r="I32" i="2"/>
  <c r="I37" i="2"/>
  <c r="I46" i="2"/>
  <c r="I54" i="2"/>
  <c r="I42" i="2"/>
  <c r="I50" i="2"/>
  <c r="N60" i="2" l="1"/>
  <c r="M65" i="2" s="1"/>
  <c r="L60" i="2"/>
  <c r="I65" i="2" s="1"/>
  <c r="M60" i="2"/>
  <c r="K65" i="2" s="1"/>
  <c r="K60" i="2"/>
  <c r="G65" i="2" s="1"/>
  <c r="J60" i="2"/>
  <c r="E65" i="2" s="1"/>
  <c r="I56" i="2"/>
  <c r="I59" i="2" s="1"/>
  <c r="N65" i="2" l="1"/>
  <c r="E62" i="2"/>
  <c r="F67" i="2" l="1"/>
  <c r="E19" i="2"/>
</calcChain>
</file>

<file path=xl/sharedStrings.xml><?xml version="1.0" encoding="utf-8"?>
<sst xmlns="http://schemas.openxmlformats.org/spreadsheetml/2006/main" count="52" uniqueCount="46">
  <si>
    <t>Detailed budget</t>
  </si>
  <si>
    <t>Name of the project</t>
  </si>
  <si>
    <t>Acronym</t>
  </si>
  <si>
    <t>Lead partner</t>
  </si>
  <si>
    <t>A</t>
  </si>
  <si>
    <t>Partner 1</t>
  </si>
  <si>
    <t>B</t>
  </si>
  <si>
    <t>Partner 2</t>
  </si>
  <si>
    <t>C</t>
  </si>
  <si>
    <t>Partner 3</t>
  </si>
  <si>
    <t>D</t>
  </si>
  <si>
    <t>Partner 4</t>
  </si>
  <si>
    <t>…</t>
  </si>
  <si>
    <t>Overall cost of project</t>
  </si>
  <si>
    <t>€</t>
  </si>
  <si>
    <t>Project duration</t>
  </si>
  <si>
    <t>months</t>
  </si>
  <si>
    <t>Budget item</t>
  </si>
  <si>
    <t>Unit of measurement</t>
  </si>
  <si>
    <t>Number of units (a)</t>
  </si>
  <si>
    <t>Cost per unit (b)</t>
  </si>
  <si>
    <t>Total cost       (a) x (b)</t>
  </si>
  <si>
    <t>Allocation per partner</t>
  </si>
  <si>
    <t>Notes</t>
  </si>
  <si>
    <t>DIRECT COSTS</t>
  </si>
  <si>
    <t>Direct personnel costs</t>
  </si>
  <si>
    <t xml:space="preserve">Employees </t>
  </si>
  <si>
    <t>Type 1</t>
  </si>
  <si>
    <t>Type 2</t>
  </si>
  <si>
    <t xml:space="preserve">Natural persons working under a contract </t>
  </si>
  <si>
    <t>Other (specify)</t>
  </si>
  <si>
    <t>subtotal</t>
  </si>
  <si>
    <t>Costs of goods, works and services (including subcontracting)</t>
  </si>
  <si>
    <t>Costs of travel and subsistence allowances</t>
  </si>
  <si>
    <t>Travel</t>
  </si>
  <si>
    <t>Accommodation</t>
  </si>
  <si>
    <t>Subsistence</t>
  </si>
  <si>
    <t>Costs of purchase and depreciation of equipment</t>
  </si>
  <si>
    <t>Costs of consumables and supplies</t>
  </si>
  <si>
    <t>Costs arising directly from requirements imposed by the Grant Agreement</t>
  </si>
  <si>
    <t>Total direct costs</t>
  </si>
  <si>
    <t>Total Indirect Costs (7%)</t>
  </si>
  <si>
    <t>Total cost of the project</t>
  </si>
  <si>
    <t>TOTAL</t>
  </si>
  <si>
    <t>Total cost per partner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</si>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</sst>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Signifier Extralight"/>
      <family val="1"/>
    </font>
    <font>
      <sz val="12"/>
      <color theme="1"/>
      <name val="Signifier Extralight"/>
      <family val="1"/>
    </font>
    <font>
      <b/>
      <sz val="12"/>
      <color theme="1"/>
      <name val="Signifier Extralight"/>
      <family val="1"/>
    </font>
    <font>
      <sz val="12"/>
      <name val="Signifier Extralight"/>
      <family val="1"/>
    </font>
    <font>
      <i/>
      <sz val="12"/>
      <color theme="1"/>
      <name val="Signifier Extralight"/>
      <family val="1"/>
    </font>
    <font>
      <sz val="12"/>
      <color rgb="FF000000"/>
      <name val="Signifier Extralight"/>
      <family val="1"/>
    </font>
    <font>
      <b/>
      <i/>
      <sz val="12"/>
      <color rgb="FFC00000"/>
      <name val="Signifier Extralight"/>
      <family val="1"/>
    </font>
    <font>
      <b/>
      <sz val="12"/>
      <color rgb="FF333333"/>
      <name val="Signifier Extralight"/>
      <family val="1"/>
    </font>
    <font>
      <b/>
      <sz val="16"/>
      <name val="Signifier Extralight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4" fillId="3" borderId="15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4" fillId="3" borderId="10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3" borderId="18" xfId="0" applyNumberFormat="1" applyFont="1" applyFill="1" applyBorder="1" applyAlignment="1">
      <alignment horizontal="center" vertical="center"/>
    </xf>
    <xf numFmtId="44" fontId="3" fillId="3" borderId="14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44" fontId="3" fillId="2" borderId="15" xfId="0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/>
    </xf>
    <xf numFmtId="44" fontId="4" fillId="2" borderId="10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8" xfId="0" applyNumberFormat="1" applyFont="1" applyFill="1" applyBorder="1" applyAlignment="1">
      <alignment horizontal="center" vertical="center"/>
    </xf>
    <xf numFmtId="44" fontId="4" fillId="2" borderId="15" xfId="0" applyNumberFormat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center" vertical="center"/>
    </xf>
    <xf numFmtId="44" fontId="4" fillId="4" borderId="10" xfId="0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44" fontId="4" fillId="4" borderId="8" xfId="0" applyNumberFormat="1" applyFont="1" applyFill="1" applyBorder="1" applyAlignment="1">
      <alignment horizontal="center" vertical="center" wrapText="1"/>
    </xf>
    <xf numFmtId="44" fontId="4" fillId="4" borderId="15" xfId="0" applyNumberFormat="1" applyFont="1" applyFill="1" applyBorder="1" applyAlignment="1">
      <alignment horizontal="center" vertical="center" wrapText="1"/>
    </xf>
    <xf numFmtId="44" fontId="4" fillId="4" borderId="10" xfId="0" applyNumberFormat="1" applyFont="1" applyFill="1" applyBorder="1" applyAlignment="1">
      <alignment horizontal="center" vertical="center"/>
    </xf>
    <xf numFmtId="44" fontId="4" fillId="6" borderId="35" xfId="0" applyNumberFormat="1" applyFont="1" applyFill="1" applyBorder="1" applyAlignment="1">
      <alignment horizontal="center" vertical="center" wrapText="1"/>
    </xf>
    <xf numFmtId="44" fontId="4" fillId="6" borderId="36" xfId="0" applyNumberFormat="1" applyFont="1" applyFill="1" applyBorder="1" applyAlignment="1">
      <alignment horizontal="center" vertical="center" wrapText="1"/>
    </xf>
    <xf numFmtId="44" fontId="4" fillId="6" borderId="37" xfId="0" applyNumberFormat="1" applyFont="1" applyFill="1" applyBorder="1" applyAlignment="1">
      <alignment horizontal="center" vertical="center" wrapText="1"/>
    </xf>
    <xf numFmtId="44" fontId="4" fillId="6" borderId="38" xfId="0" applyNumberFormat="1" applyFont="1" applyFill="1" applyBorder="1" applyAlignment="1">
      <alignment horizontal="center" vertical="center" wrapText="1"/>
    </xf>
    <xf numFmtId="44" fontId="4" fillId="0" borderId="32" xfId="0" applyNumberFormat="1" applyFont="1" applyBorder="1" applyAlignment="1">
      <alignment horizontal="center" vertical="center"/>
    </xf>
    <xf numFmtId="44" fontId="4" fillId="0" borderId="31" xfId="0" applyNumberFormat="1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44" fontId="5" fillId="2" borderId="0" xfId="0" applyNumberFormat="1" applyFont="1" applyFill="1" applyAlignment="1">
      <alignment horizontal="center" vertical="center"/>
    </xf>
    <xf numFmtId="164" fontId="8" fillId="4" borderId="20" xfId="0" quotePrefix="1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4" fontId="4" fillId="4" borderId="16" xfId="0" applyNumberFormat="1" applyFont="1" applyFill="1" applyBorder="1" applyAlignment="1">
      <alignment horizontal="center" vertical="center"/>
    </xf>
    <xf numFmtId="44" fontId="4" fillId="4" borderId="1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44" fontId="4" fillId="6" borderId="34" xfId="0" applyNumberFormat="1" applyFont="1" applyFill="1" applyBorder="1" applyAlignment="1">
      <alignment horizontal="center" vertical="center"/>
    </xf>
    <xf numFmtId="44" fontId="4" fillId="6" borderId="3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0</xdr:rowOff>
    </xdr:from>
    <xdr:to>
      <xdr:col>2</xdr:col>
      <xdr:colOff>370116</xdr:colOff>
      <xdr:row>4</xdr:row>
      <xdr:rowOff>200001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76C57-8E0A-487A-9130-00069258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5" y="203200"/>
          <a:ext cx="954314" cy="8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3670-9E1E-415A-A671-838692750307}">
  <dimension ref="A1:O69"/>
  <sheetViews>
    <sheetView showGridLines="0" tabSelected="1" zoomScale="90" zoomScaleNormal="90" workbookViewId="0">
      <selection activeCell="I11" sqref="I11"/>
    </sheetView>
  </sheetViews>
  <sheetFormatPr defaultColWidth="9.109375" defaultRowHeight="16.2" x14ac:dyDescent="0.3"/>
  <cols>
    <col min="1" max="1" width="1.109375" style="2" customWidth="1"/>
    <col min="2" max="3" width="9.109375" style="7"/>
    <col min="4" max="4" width="13.109375" style="7" customWidth="1"/>
    <col min="5" max="5" width="12" style="7" customWidth="1"/>
    <col min="6" max="6" width="17.109375" style="7" customWidth="1"/>
    <col min="7" max="7" width="15.33203125" style="7" customWidth="1"/>
    <col min="8" max="8" width="10.44140625" style="7" customWidth="1"/>
    <col min="9" max="10" width="13.6640625" style="7" customWidth="1"/>
    <col min="11" max="11" width="17.88671875" style="7" bestFit="1" customWidth="1"/>
    <col min="12" max="14" width="13.6640625" style="7" customWidth="1"/>
    <col min="15" max="15" width="42.5546875" style="7" customWidth="1"/>
    <col min="16" max="16" width="3.33203125" style="2" customWidth="1"/>
    <col min="17" max="16384" width="9.109375" style="2"/>
  </cols>
  <sheetData>
    <row r="1" spans="2:15" s="70" customForma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70" customFormat="1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s="70" customForma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s="70" customForma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70" customFormat="1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s="71" customFormat="1" x14ac:dyDescent="0.3">
      <c r="B6" s="7"/>
      <c r="C6" s="7"/>
      <c r="D6" s="7"/>
      <c r="E6" s="75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1.6" x14ac:dyDescent="0.3">
      <c r="B7" s="142" t="s">
        <v>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"/>
    </row>
    <row r="8" spans="2:15" ht="15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6.5" customHeight="1" x14ac:dyDescent="0.3">
      <c r="B9" s="136" t="s">
        <v>1</v>
      </c>
      <c r="C9" s="137"/>
      <c r="D9" s="138"/>
      <c r="E9" s="143"/>
      <c r="F9" s="144"/>
      <c r="G9" s="144"/>
      <c r="H9" s="144"/>
      <c r="I9" s="144"/>
      <c r="J9" s="144"/>
      <c r="K9" s="144"/>
      <c r="L9" s="144"/>
      <c r="M9" s="144"/>
      <c r="N9" s="145"/>
      <c r="O9" s="3"/>
    </row>
    <row r="10" spans="2:15" ht="16.5" customHeight="1" x14ac:dyDescent="0.3">
      <c r="B10" s="139"/>
      <c r="C10" s="140"/>
      <c r="D10" s="141"/>
      <c r="E10" s="146"/>
      <c r="F10" s="147"/>
      <c r="G10" s="147"/>
      <c r="H10" s="147"/>
      <c r="I10" s="147"/>
      <c r="J10" s="147"/>
      <c r="K10" s="147"/>
      <c r="L10" s="147"/>
      <c r="M10" s="147"/>
      <c r="N10" s="148"/>
      <c r="O10" s="4"/>
    </row>
    <row r="11" spans="2:15" ht="13.5" customHeigh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3.5" customHeight="1" x14ac:dyDescent="0.3">
      <c r="B12" s="76"/>
      <c r="C12" s="77"/>
      <c r="D12" s="78"/>
      <c r="E12" s="79" t="s">
        <v>2</v>
      </c>
      <c r="F12" s="80"/>
      <c r="G12" s="3"/>
      <c r="H12" s="3"/>
      <c r="I12" s="3"/>
      <c r="J12" s="3"/>
      <c r="K12" s="3"/>
      <c r="L12" s="1"/>
      <c r="M12" s="1"/>
      <c r="N12" s="1"/>
      <c r="O12" s="2"/>
    </row>
    <row r="13" spans="2:15" ht="16.5" customHeight="1" x14ac:dyDescent="0.3">
      <c r="B13" s="76" t="s">
        <v>3</v>
      </c>
      <c r="C13" s="77"/>
      <c r="D13" s="78"/>
      <c r="E13" s="79" t="s">
        <v>4</v>
      </c>
      <c r="F13" s="80"/>
      <c r="G13" s="3"/>
      <c r="H13" s="3"/>
      <c r="I13" s="3"/>
      <c r="J13" s="3"/>
      <c r="K13" s="3"/>
      <c r="L13" s="5"/>
      <c r="M13" s="5"/>
      <c r="N13" s="6"/>
      <c r="O13" s="2"/>
    </row>
    <row r="14" spans="2:15" ht="16.5" customHeight="1" x14ac:dyDescent="0.3">
      <c r="B14" s="76" t="s">
        <v>5</v>
      </c>
      <c r="C14" s="77"/>
      <c r="D14" s="78"/>
      <c r="E14" s="79" t="s">
        <v>6</v>
      </c>
      <c r="F14" s="80"/>
      <c r="G14" s="3"/>
      <c r="H14" s="3"/>
      <c r="I14" s="3"/>
      <c r="J14" s="3"/>
      <c r="K14" s="3"/>
      <c r="L14" s="5"/>
      <c r="M14" s="5"/>
      <c r="N14" s="6"/>
      <c r="O14" s="2"/>
    </row>
    <row r="15" spans="2:15" ht="16.5" customHeight="1" x14ac:dyDescent="0.3">
      <c r="B15" s="76" t="s">
        <v>7</v>
      </c>
      <c r="C15" s="77"/>
      <c r="D15" s="78"/>
      <c r="E15" s="79" t="s">
        <v>8</v>
      </c>
      <c r="F15" s="80"/>
      <c r="G15" s="3"/>
      <c r="H15" s="3"/>
      <c r="I15" s="3"/>
      <c r="J15" s="3"/>
      <c r="K15" s="3"/>
      <c r="L15" s="5"/>
      <c r="M15" s="5"/>
      <c r="N15" s="6"/>
      <c r="O15" s="2"/>
    </row>
    <row r="16" spans="2:15" ht="16.5" customHeight="1" x14ac:dyDescent="0.3">
      <c r="B16" s="76" t="s">
        <v>9</v>
      </c>
      <c r="C16" s="77"/>
      <c r="D16" s="78"/>
      <c r="E16" s="79" t="s">
        <v>10</v>
      </c>
      <c r="F16" s="80"/>
      <c r="G16" s="3"/>
      <c r="H16" s="3"/>
      <c r="I16" s="3"/>
      <c r="J16" s="3"/>
      <c r="K16" s="3"/>
      <c r="L16" s="2"/>
      <c r="M16" s="2"/>
      <c r="N16" s="6"/>
      <c r="O16" s="2"/>
    </row>
    <row r="17" spans="1:15" ht="16.5" customHeight="1" x14ac:dyDescent="0.3">
      <c r="B17" s="76" t="s">
        <v>11</v>
      </c>
      <c r="C17" s="77"/>
      <c r="D17" s="78"/>
      <c r="E17" s="79" t="s">
        <v>12</v>
      </c>
      <c r="F17" s="80"/>
      <c r="G17" s="3"/>
      <c r="H17" s="3"/>
      <c r="I17" s="3"/>
      <c r="J17" s="3"/>
      <c r="K17" s="3"/>
      <c r="L17" s="2"/>
      <c r="M17" s="2"/>
      <c r="N17" s="6"/>
      <c r="O17" s="2"/>
    </row>
    <row r="18" spans="1:15" ht="15" customHeight="1" x14ac:dyDescent="0.3">
      <c r="L18" s="8"/>
      <c r="M18" s="8"/>
      <c r="N18" s="8"/>
      <c r="O18" s="1"/>
    </row>
    <row r="19" spans="1:15" ht="18" customHeight="1" x14ac:dyDescent="0.3">
      <c r="B19" s="111" t="s">
        <v>13</v>
      </c>
      <c r="C19" s="130"/>
      <c r="D19" s="131"/>
      <c r="E19" s="132">
        <f>+E62</f>
        <v>0</v>
      </c>
      <c r="F19" s="133"/>
      <c r="G19" s="7" t="s">
        <v>14</v>
      </c>
      <c r="O19" s="1"/>
    </row>
    <row r="20" spans="1:15" ht="18" customHeight="1" x14ac:dyDescent="0.3">
      <c r="B20" s="111" t="s">
        <v>15</v>
      </c>
      <c r="C20" s="130"/>
      <c r="D20" s="131"/>
      <c r="E20" s="134"/>
      <c r="F20" s="135"/>
      <c r="G20" s="7" t="s">
        <v>16</v>
      </c>
      <c r="O20" s="1"/>
    </row>
    <row r="21" spans="1:15" ht="18" customHeight="1" x14ac:dyDescent="0.3">
      <c r="O21" s="1"/>
    </row>
    <row r="22" spans="1:15" ht="15" customHeight="1" x14ac:dyDescent="0.3">
      <c r="B22" s="136" t="s">
        <v>17</v>
      </c>
      <c r="C22" s="137"/>
      <c r="D22" s="137"/>
      <c r="E22" s="138"/>
      <c r="F22" s="121" t="s">
        <v>18</v>
      </c>
      <c r="G22" s="121" t="s">
        <v>19</v>
      </c>
      <c r="H22" s="121" t="s">
        <v>20</v>
      </c>
      <c r="I22" s="123" t="s">
        <v>21</v>
      </c>
      <c r="J22" s="127" t="s">
        <v>22</v>
      </c>
      <c r="K22" s="128"/>
      <c r="L22" s="128"/>
      <c r="M22" s="92"/>
      <c r="N22" s="129"/>
      <c r="O22" s="125" t="s">
        <v>23</v>
      </c>
    </row>
    <row r="23" spans="1:15" ht="37.799999999999997" customHeight="1" x14ac:dyDescent="0.3">
      <c r="B23" s="139"/>
      <c r="C23" s="140"/>
      <c r="D23" s="140"/>
      <c r="E23" s="141"/>
      <c r="F23" s="122"/>
      <c r="G23" s="122"/>
      <c r="H23" s="122"/>
      <c r="I23" s="124"/>
      <c r="J23" s="9" t="str">
        <f>E13</f>
        <v>A</v>
      </c>
      <c r="K23" s="10" t="str">
        <f>E14</f>
        <v>B</v>
      </c>
      <c r="L23" s="10" t="str">
        <f>E15</f>
        <v>C</v>
      </c>
      <c r="M23" s="11" t="str">
        <f>+E16</f>
        <v>D</v>
      </c>
      <c r="N23" s="12" t="str">
        <f>E17</f>
        <v>…</v>
      </c>
      <c r="O23" s="126"/>
    </row>
    <row r="24" spans="1:15" ht="24" customHeight="1" x14ac:dyDescent="0.3">
      <c r="B24" s="67" t="s">
        <v>24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5" ht="19.5" customHeight="1" x14ac:dyDescent="0.3">
      <c r="B25" s="67" t="s">
        <v>25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1:15" s="40" customFormat="1" ht="20.25" customHeight="1" x14ac:dyDescent="0.3">
      <c r="A26" s="2"/>
      <c r="B26" s="115" t="s">
        <v>26</v>
      </c>
      <c r="C26" s="116"/>
      <c r="D26" s="116"/>
      <c r="E26" s="117"/>
      <c r="F26" s="13"/>
      <c r="G26" s="14"/>
      <c r="H26" s="15"/>
      <c r="I26" s="34">
        <f t="shared" ref="I26:I31" si="0">G26*H26</f>
        <v>0</v>
      </c>
      <c r="J26" s="35"/>
      <c r="K26" s="36"/>
      <c r="L26" s="36"/>
      <c r="M26" s="37"/>
      <c r="N26" s="38"/>
      <c r="O26" s="39"/>
    </row>
    <row r="27" spans="1:15" s="40" customFormat="1" ht="20.25" customHeight="1" x14ac:dyDescent="0.3">
      <c r="A27" s="2"/>
      <c r="B27" s="118" t="s">
        <v>27</v>
      </c>
      <c r="C27" s="119"/>
      <c r="D27" s="119"/>
      <c r="E27" s="120"/>
      <c r="F27" s="13"/>
      <c r="G27" s="14"/>
      <c r="H27" s="15"/>
      <c r="I27" s="34">
        <f t="shared" si="0"/>
        <v>0</v>
      </c>
      <c r="J27" s="35"/>
      <c r="K27" s="36"/>
      <c r="L27" s="36"/>
      <c r="M27" s="37"/>
      <c r="N27" s="38"/>
      <c r="O27" s="39"/>
    </row>
    <row r="28" spans="1:15" s="40" customFormat="1" ht="20.25" customHeight="1" x14ac:dyDescent="0.3">
      <c r="A28" s="2"/>
      <c r="B28" s="118" t="s">
        <v>28</v>
      </c>
      <c r="C28" s="119"/>
      <c r="D28" s="119"/>
      <c r="E28" s="120"/>
      <c r="F28" s="13"/>
      <c r="G28" s="14"/>
      <c r="H28" s="15"/>
      <c r="I28" s="34">
        <f t="shared" si="0"/>
        <v>0</v>
      </c>
      <c r="J28" s="35"/>
      <c r="K28" s="36"/>
      <c r="L28" s="36"/>
      <c r="M28" s="37"/>
      <c r="N28" s="38"/>
      <c r="O28" s="39"/>
    </row>
    <row r="29" spans="1:15" s="40" customFormat="1" ht="20.25" customHeight="1" x14ac:dyDescent="0.3">
      <c r="A29" s="2"/>
      <c r="B29" s="115" t="s">
        <v>12</v>
      </c>
      <c r="C29" s="116"/>
      <c r="D29" s="116"/>
      <c r="E29" s="117"/>
      <c r="F29" s="13"/>
      <c r="G29" s="14"/>
      <c r="H29" s="15"/>
      <c r="I29" s="34">
        <f t="shared" si="0"/>
        <v>0</v>
      </c>
      <c r="J29" s="35"/>
      <c r="K29" s="36"/>
      <c r="L29" s="36"/>
      <c r="M29" s="37"/>
      <c r="N29" s="38"/>
      <c r="O29" s="39"/>
    </row>
    <row r="30" spans="1:15" s="40" customFormat="1" ht="20.25" customHeight="1" x14ac:dyDescent="0.3">
      <c r="A30" s="2"/>
      <c r="B30" s="115" t="s">
        <v>29</v>
      </c>
      <c r="C30" s="116"/>
      <c r="D30" s="116"/>
      <c r="E30" s="117"/>
      <c r="F30" s="13"/>
      <c r="G30" s="14"/>
      <c r="H30" s="15"/>
      <c r="I30" s="34">
        <f t="shared" si="0"/>
        <v>0</v>
      </c>
      <c r="J30" s="35"/>
      <c r="K30" s="36"/>
      <c r="L30" s="36"/>
      <c r="M30" s="37"/>
      <c r="N30" s="38"/>
      <c r="O30" s="39"/>
    </row>
    <row r="31" spans="1:15" s="40" customFormat="1" ht="20.25" customHeight="1" x14ac:dyDescent="0.3">
      <c r="A31" s="2"/>
      <c r="B31" s="115" t="s">
        <v>30</v>
      </c>
      <c r="C31" s="116"/>
      <c r="D31" s="116"/>
      <c r="E31" s="117"/>
      <c r="F31" s="13"/>
      <c r="G31" s="14"/>
      <c r="H31" s="15"/>
      <c r="I31" s="34">
        <f t="shared" si="0"/>
        <v>0</v>
      </c>
      <c r="J31" s="35"/>
      <c r="K31" s="36"/>
      <c r="L31" s="36"/>
      <c r="M31" s="37"/>
      <c r="N31" s="38"/>
      <c r="O31" s="39"/>
    </row>
    <row r="32" spans="1:15" s="40" customFormat="1" ht="20.25" customHeight="1" x14ac:dyDescent="0.3">
      <c r="A32" s="2"/>
      <c r="B32" s="76" t="s">
        <v>31</v>
      </c>
      <c r="C32" s="77"/>
      <c r="D32" s="77"/>
      <c r="E32" s="77"/>
      <c r="F32" s="77"/>
      <c r="G32" s="77"/>
      <c r="H32" s="78"/>
      <c r="I32" s="34">
        <f t="shared" ref="I32:N32" si="1">SUM(I26:I31)</f>
        <v>0</v>
      </c>
      <c r="J32" s="41">
        <f t="shared" si="1"/>
        <v>0</v>
      </c>
      <c r="K32" s="42">
        <f t="shared" si="1"/>
        <v>0</v>
      </c>
      <c r="L32" s="42">
        <f t="shared" si="1"/>
        <v>0</v>
      </c>
      <c r="M32" s="42">
        <f t="shared" si="1"/>
        <v>0</v>
      </c>
      <c r="N32" s="43">
        <f t="shared" si="1"/>
        <v>0</v>
      </c>
      <c r="O32" s="44"/>
    </row>
    <row r="33" spans="1:15" ht="19.5" customHeight="1" x14ac:dyDescent="0.3">
      <c r="B33" s="67" t="s">
        <v>32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1:15" s="40" customFormat="1" ht="20.25" customHeight="1" x14ac:dyDescent="0.3">
      <c r="A34" s="2"/>
      <c r="B34" s="112"/>
      <c r="C34" s="113"/>
      <c r="D34" s="113"/>
      <c r="E34" s="114"/>
      <c r="F34" s="13"/>
      <c r="G34" s="14"/>
      <c r="H34" s="15"/>
      <c r="I34" s="34">
        <f t="shared" ref="I34:I35" si="2">G34*H34</f>
        <v>0</v>
      </c>
      <c r="J34" s="39"/>
      <c r="K34" s="45"/>
      <c r="L34" s="45"/>
      <c r="M34" s="46"/>
      <c r="N34" s="47"/>
      <c r="O34" s="39"/>
    </row>
    <row r="35" spans="1:15" s="40" customFormat="1" ht="20.25" customHeight="1" x14ac:dyDescent="0.3">
      <c r="A35" s="2"/>
      <c r="B35" s="112"/>
      <c r="C35" s="113"/>
      <c r="D35" s="113"/>
      <c r="E35" s="114"/>
      <c r="F35" s="13"/>
      <c r="G35" s="14"/>
      <c r="H35" s="15"/>
      <c r="I35" s="34">
        <f t="shared" si="2"/>
        <v>0</v>
      </c>
      <c r="J35" s="39"/>
      <c r="K35" s="45"/>
      <c r="L35" s="45"/>
      <c r="M35" s="46"/>
      <c r="N35" s="47"/>
      <c r="O35" s="39"/>
    </row>
    <row r="36" spans="1:15" s="40" customFormat="1" ht="20.25" customHeight="1" x14ac:dyDescent="0.3">
      <c r="A36" s="2"/>
      <c r="B36" s="112"/>
      <c r="C36" s="113"/>
      <c r="D36" s="113"/>
      <c r="E36" s="114"/>
      <c r="F36" s="13"/>
      <c r="G36" s="14"/>
      <c r="H36" s="15"/>
      <c r="I36" s="34">
        <f t="shared" ref="I36" si="3">G36*H36</f>
        <v>0</v>
      </c>
      <c r="J36" s="39"/>
      <c r="K36" s="45"/>
      <c r="L36" s="45"/>
      <c r="M36" s="46"/>
      <c r="N36" s="47"/>
      <c r="O36" s="39"/>
    </row>
    <row r="37" spans="1:15" s="40" customFormat="1" ht="20.25" customHeight="1" x14ac:dyDescent="0.3">
      <c r="A37" s="2"/>
      <c r="B37" s="92" t="s">
        <v>31</v>
      </c>
      <c r="C37" s="93"/>
      <c r="D37" s="93"/>
      <c r="E37" s="93"/>
      <c r="F37" s="93"/>
      <c r="G37" s="93"/>
      <c r="H37" s="94"/>
      <c r="I37" s="34">
        <f>SUM(I34:I36)</f>
        <v>0</v>
      </c>
      <c r="J37" s="41">
        <f t="shared" ref="J37:N37" si="4">SUM(J34:J36)</f>
        <v>0</v>
      </c>
      <c r="K37" s="42">
        <f t="shared" si="4"/>
        <v>0</v>
      </c>
      <c r="L37" s="42">
        <f t="shared" si="4"/>
        <v>0</v>
      </c>
      <c r="M37" s="42">
        <f t="shared" si="4"/>
        <v>0</v>
      </c>
      <c r="N37" s="34">
        <f t="shared" si="4"/>
        <v>0</v>
      </c>
      <c r="O37" s="48"/>
    </row>
    <row r="38" spans="1:15" ht="19.5" customHeight="1" x14ac:dyDescent="0.3">
      <c r="B38" s="67" t="s">
        <v>33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</row>
    <row r="39" spans="1:15" s="40" customFormat="1" ht="20.25" customHeight="1" x14ac:dyDescent="0.3">
      <c r="A39" s="2"/>
      <c r="B39" s="89" t="s">
        <v>34</v>
      </c>
      <c r="C39" s="90"/>
      <c r="D39" s="90"/>
      <c r="E39" s="91"/>
      <c r="F39" s="13"/>
      <c r="G39" s="14"/>
      <c r="H39" s="15"/>
      <c r="I39" s="34">
        <f t="shared" ref="I39:I41" si="5">G39*H39</f>
        <v>0</v>
      </c>
      <c r="J39" s="39"/>
      <c r="K39" s="45"/>
      <c r="L39" s="45"/>
      <c r="M39" s="46"/>
      <c r="N39" s="47"/>
      <c r="O39" s="39"/>
    </row>
    <row r="40" spans="1:15" s="40" customFormat="1" ht="20.25" customHeight="1" x14ac:dyDescent="0.3">
      <c r="A40" s="2"/>
      <c r="B40" s="89" t="s">
        <v>35</v>
      </c>
      <c r="C40" s="90"/>
      <c r="D40" s="90"/>
      <c r="E40" s="91"/>
      <c r="F40" s="13"/>
      <c r="G40" s="14"/>
      <c r="H40" s="15"/>
      <c r="I40" s="34">
        <f t="shared" si="5"/>
        <v>0</v>
      </c>
      <c r="J40" s="39"/>
      <c r="K40" s="45"/>
      <c r="L40" s="45"/>
      <c r="M40" s="46"/>
      <c r="N40" s="47"/>
      <c r="O40" s="39"/>
    </row>
    <row r="41" spans="1:15" s="40" customFormat="1" ht="20.25" customHeight="1" x14ac:dyDescent="0.3">
      <c r="A41" s="2"/>
      <c r="B41" s="89" t="s">
        <v>36</v>
      </c>
      <c r="C41" s="90"/>
      <c r="D41" s="90"/>
      <c r="E41" s="91"/>
      <c r="F41" s="13"/>
      <c r="G41" s="14"/>
      <c r="H41" s="15"/>
      <c r="I41" s="34">
        <f t="shared" si="5"/>
        <v>0</v>
      </c>
      <c r="J41" s="39"/>
      <c r="K41" s="45"/>
      <c r="L41" s="45"/>
      <c r="M41" s="46"/>
      <c r="N41" s="47"/>
      <c r="O41" s="39"/>
    </row>
    <row r="42" spans="1:15" s="40" customFormat="1" ht="20.25" customHeight="1" x14ac:dyDescent="0.3">
      <c r="A42" s="2"/>
      <c r="B42" s="92" t="s">
        <v>31</v>
      </c>
      <c r="C42" s="93"/>
      <c r="D42" s="93"/>
      <c r="E42" s="93"/>
      <c r="F42" s="93"/>
      <c r="G42" s="93"/>
      <c r="H42" s="94"/>
      <c r="I42" s="34">
        <f>SUM(I39:I41)</f>
        <v>0</v>
      </c>
      <c r="J42" s="42">
        <f>SUM(J39:J41)</f>
        <v>0</v>
      </c>
      <c r="K42" s="42">
        <f t="shared" ref="K42:N42" si="6">SUM(K39:K41)</f>
        <v>0</v>
      </c>
      <c r="L42" s="42">
        <f t="shared" si="6"/>
        <v>0</v>
      </c>
      <c r="M42" s="42">
        <f t="shared" si="6"/>
        <v>0</v>
      </c>
      <c r="N42" s="34">
        <f t="shared" si="6"/>
        <v>0</v>
      </c>
      <c r="O42" s="48"/>
    </row>
    <row r="43" spans="1:15" ht="19.5" customHeight="1" x14ac:dyDescent="0.3">
      <c r="B43" s="67" t="s">
        <v>37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</row>
    <row r="44" spans="1:15" s="40" customFormat="1" ht="20.25" customHeight="1" x14ac:dyDescent="0.3">
      <c r="A44" s="2"/>
      <c r="B44" s="89"/>
      <c r="C44" s="90"/>
      <c r="D44" s="90"/>
      <c r="E44" s="91"/>
      <c r="F44" s="13"/>
      <c r="G44" s="14"/>
      <c r="H44" s="15"/>
      <c r="I44" s="34">
        <f t="shared" ref="I44:I45" si="7">G44*H44</f>
        <v>0</v>
      </c>
      <c r="J44" s="39"/>
      <c r="K44" s="45"/>
      <c r="L44" s="45"/>
      <c r="M44" s="46"/>
      <c r="N44" s="47"/>
      <c r="O44" s="39"/>
    </row>
    <row r="45" spans="1:15" s="40" customFormat="1" ht="20.25" customHeight="1" x14ac:dyDescent="0.3">
      <c r="A45" s="2"/>
      <c r="B45" s="89"/>
      <c r="C45" s="90"/>
      <c r="D45" s="90"/>
      <c r="E45" s="91"/>
      <c r="F45" s="13"/>
      <c r="G45" s="14"/>
      <c r="H45" s="15"/>
      <c r="I45" s="34">
        <f t="shared" si="7"/>
        <v>0</v>
      </c>
      <c r="J45" s="39"/>
      <c r="K45" s="45"/>
      <c r="L45" s="45"/>
      <c r="M45" s="46"/>
      <c r="N45" s="47"/>
      <c r="O45" s="39"/>
    </row>
    <row r="46" spans="1:15" s="40" customFormat="1" ht="20.25" customHeight="1" x14ac:dyDescent="0.3">
      <c r="A46" s="2"/>
      <c r="B46" s="76" t="s">
        <v>31</v>
      </c>
      <c r="C46" s="77"/>
      <c r="D46" s="77"/>
      <c r="E46" s="77"/>
      <c r="F46" s="77"/>
      <c r="G46" s="77"/>
      <c r="H46" s="78"/>
      <c r="I46" s="34">
        <f>SUM(I44:I45)</f>
        <v>0</v>
      </c>
      <c r="J46" s="41">
        <f t="shared" ref="J46:N46" si="8">SUM(J44:J45)</f>
        <v>0</v>
      </c>
      <c r="K46" s="42">
        <f t="shared" si="8"/>
        <v>0</v>
      </c>
      <c r="L46" s="42">
        <f t="shared" si="8"/>
        <v>0</v>
      </c>
      <c r="M46" s="42">
        <f t="shared" si="8"/>
        <v>0</v>
      </c>
      <c r="N46" s="34">
        <f t="shared" si="8"/>
        <v>0</v>
      </c>
      <c r="O46" s="48"/>
    </row>
    <row r="47" spans="1:15" ht="19.5" customHeight="1" x14ac:dyDescent="0.3">
      <c r="B47" s="67" t="s">
        <v>38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 s="40" customFormat="1" ht="20.25" customHeight="1" x14ac:dyDescent="0.3">
      <c r="A48" s="2"/>
      <c r="B48" s="89"/>
      <c r="C48" s="90"/>
      <c r="D48" s="90"/>
      <c r="E48" s="91"/>
      <c r="F48" s="15"/>
      <c r="G48" s="14"/>
      <c r="H48" s="15"/>
      <c r="I48" s="34">
        <f t="shared" ref="I48:I49" si="9">G48*H48</f>
        <v>0</v>
      </c>
      <c r="J48" s="49"/>
      <c r="K48" s="50"/>
      <c r="L48" s="50"/>
      <c r="M48" s="51"/>
      <c r="N48" s="52"/>
      <c r="O48" s="39"/>
    </row>
    <row r="49" spans="1:15" s="40" customFormat="1" ht="20.25" customHeight="1" x14ac:dyDescent="0.3">
      <c r="A49" s="2"/>
      <c r="B49" s="89"/>
      <c r="C49" s="90"/>
      <c r="D49" s="90"/>
      <c r="E49" s="91"/>
      <c r="F49" s="15"/>
      <c r="G49" s="14"/>
      <c r="H49" s="15"/>
      <c r="I49" s="34">
        <f t="shared" si="9"/>
        <v>0</v>
      </c>
      <c r="J49" s="49"/>
      <c r="K49" s="50"/>
      <c r="L49" s="50"/>
      <c r="M49" s="51"/>
      <c r="N49" s="52"/>
      <c r="O49" s="39"/>
    </row>
    <row r="50" spans="1:15" s="40" customFormat="1" ht="20.25" customHeight="1" x14ac:dyDescent="0.3">
      <c r="A50" s="2"/>
      <c r="B50" s="76" t="s">
        <v>31</v>
      </c>
      <c r="C50" s="77"/>
      <c r="D50" s="77"/>
      <c r="E50" s="77"/>
      <c r="F50" s="77"/>
      <c r="G50" s="77"/>
      <c r="H50" s="78"/>
      <c r="I50" s="34">
        <f>SUM(I48:I49)</f>
        <v>0</v>
      </c>
      <c r="J50" s="41">
        <f t="shared" ref="J50:N50" si="10">SUM(J48:J49)</f>
        <v>0</v>
      </c>
      <c r="K50" s="42">
        <f t="shared" si="10"/>
        <v>0</v>
      </c>
      <c r="L50" s="42">
        <f t="shared" si="10"/>
        <v>0</v>
      </c>
      <c r="M50" s="42">
        <f t="shared" si="10"/>
        <v>0</v>
      </c>
      <c r="N50" s="34">
        <f t="shared" si="10"/>
        <v>0</v>
      </c>
      <c r="O50" s="53"/>
    </row>
    <row r="51" spans="1:15" ht="19.5" customHeight="1" x14ac:dyDescent="0.3">
      <c r="B51" s="67" t="s">
        <v>39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</row>
    <row r="52" spans="1:15" s="40" customFormat="1" ht="20.25" customHeight="1" x14ac:dyDescent="0.3">
      <c r="A52" s="2"/>
      <c r="B52" s="89"/>
      <c r="C52" s="90"/>
      <c r="D52" s="90"/>
      <c r="E52" s="91"/>
      <c r="F52" s="15"/>
      <c r="G52" s="14"/>
      <c r="H52" s="15"/>
      <c r="I52" s="34">
        <f t="shared" ref="I52:I53" si="11">G52*H52</f>
        <v>0</v>
      </c>
      <c r="J52" s="49"/>
      <c r="K52" s="50"/>
      <c r="L52" s="50"/>
      <c r="M52" s="51"/>
      <c r="N52" s="52"/>
      <c r="O52" s="39"/>
    </row>
    <row r="53" spans="1:15" s="40" customFormat="1" ht="20.25" customHeight="1" x14ac:dyDescent="0.3">
      <c r="A53" s="2"/>
      <c r="B53" s="89"/>
      <c r="C53" s="90"/>
      <c r="D53" s="90"/>
      <c r="E53" s="91"/>
      <c r="F53" s="15"/>
      <c r="G53" s="14"/>
      <c r="H53" s="15"/>
      <c r="I53" s="34">
        <f t="shared" si="11"/>
        <v>0</v>
      </c>
      <c r="J53" s="49"/>
      <c r="K53" s="50"/>
      <c r="L53" s="50"/>
      <c r="M53" s="51"/>
      <c r="N53" s="52"/>
      <c r="O53" s="39"/>
    </row>
    <row r="54" spans="1:15" s="40" customFormat="1" ht="20.25" customHeight="1" x14ac:dyDescent="0.3">
      <c r="A54" s="2"/>
      <c r="B54" s="76" t="s">
        <v>31</v>
      </c>
      <c r="C54" s="77"/>
      <c r="D54" s="77"/>
      <c r="E54" s="77"/>
      <c r="F54" s="77"/>
      <c r="G54" s="77"/>
      <c r="H54" s="78"/>
      <c r="I54" s="34">
        <f>SUM(I52:I53)</f>
        <v>0</v>
      </c>
      <c r="J54" s="41">
        <f t="shared" ref="J54:N54" si="12">SUM(J52:J53)</f>
        <v>0</v>
      </c>
      <c r="K54" s="42">
        <f t="shared" si="12"/>
        <v>0</v>
      </c>
      <c r="L54" s="42">
        <f t="shared" si="12"/>
        <v>0</v>
      </c>
      <c r="M54" s="42">
        <f t="shared" si="12"/>
        <v>0</v>
      </c>
      <c r="N54" s="34">
        <f t="shared" si="12"/>
        <v>0</v>
      </c>
      <c r="O54" s="54"/>
    </row>
    <row r="55" spans="1:15" x14ac:dyDescent="0.3">
      <c r="B55" s="4"/>
      <c r="C55" s="4"/>
      <c r="D55" s="4"/>
      <c r="E55" s="4"/>
      <c r="F55" s="4"/>
      <c r="G55" s="4"/>
      <c r="H55" s="4"/>
      <c r="I55" s="16"/>
      <c r="J55" s="4"/>
      <c r="K55" s="4"/>
      <c r="L55" s="4"/>
      <c r="M55" s="4"/>
      <c r="N55" s="4"/>
      <c r="O55" s="4"/>
    </row>
    <row r="56" spans="1:15" ht="62.25" customHeight="1" x14ac:dyDescent="0.3">
      <c r="B56" s="81" t="s">
        <v>40</v>
      </c>
      <c r="C56" s="82"/>
      <c r="D56" s="82"/>
      <c r="E56" s="82"/>
      <c r="F56" s="82"/>
      <c r="G56" s="82"/>
      <c r="H56" s="83"/>
      <c r="I56" s="87">
        <f>SUM(I54,I50,I46,I42,I37,I32)</f>
        <v>0</v>
      </c>
      <c r="J56" s="55" t="str">
        <f>E13</f>
        <v>A</v>
      </c>
      <c r="K56" s="56" t="str">
        <f>E14</f>
        <v>B</v>
      </c>
      <c r="L56" s="56" t="str">
        <f>E15</f>
        <v>C</v>
      </c>
      <c r="M56" s="57" t="str">
        <f>+E16</f>
        <v>D</v>
      </c>
      <c r="N56" s="58" t="str">
        <f>E17</f>
        <v>…</v>
      </c>
      <c r="O56" s="17"/>
    </row>
    <row r="57" spans="1:15" x14ac:dyDescent="0.3">
      <c r="B57" s="84"/>
      <c r="C57" s="85"/>
      <c r="D57" s="85"/>
      <c r="E57" s="85"/>
      <c r="F57" s="85"/>
      <c r="G57" s="85"/>
      <c r="H57" s="86"/>
      <c r="I57" s="88"/>
      <c r="J57" s="59">
        <f>SUM(J54,J50,J46,J42,J37,J32)</f>
        <v>0</v>
      </c>
      <c r="K57" s="59">
        <f t="shared" ref="K57:N57" si="13">SUM(K54,K50,K46,K42,K37,K32)</f>
        <v>0</v>
      </c>
      <c r="L57" s="59">
        <f t="shared" si="13"/>
        <v>0</v>
      </c>
      <c r="M57" s="59">
        <f t="shared" si="13"/>
        <v>0</v>
      </c>
      <c r="N57" s="58">
        <f t="shared" si="13"/>
        <v>0</v>
      </c>
      <c r="O57" s="18"/>
    </row>
    <row r="58" spans="1:15" ht="18.75" customHeight="1" thickBot="1" x14ac:dyDescent="0.35"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1"/>
    </row>
    <row r="59" spans="1:15" ht="58.95" customHeight="1" x14ac:dyDescent="0.3">
      <c r="B59" s="102" t="s">
        <v>41</v>
      </c>
      <c r="C59" s="103"/>
      <c r="D59" s="103"/>
      <c r="E59" s="103"/>
      <c r="F59" s="103"/>
      <c r="G59" s="103"/>
      <c r="H59" s="104"/>
      <c r="I59" s="108">
        <f>7%*(I56-I37)</f>
        <v>0</v>
      </c>
      <c r="J59" s="60" t="str">
        <f>E13</f>
        <v>A</v>
      </c>
      <c r="K59" s="61" t="str">
        <f>E14</f>
        <v>B</v>
      </c>
      <c r="L59" s="61" t="str">
        <f>E15</f>
        <v>C</v>
      </c>
      <c r="M59" s="62" t="str">
        <f>+E16</f>
        <v>D</v>
      </c>
      <c r="N59" s="63" t="str">
        <f>E17</f>
        <v>…</v>
      </c>
      <c r="O59" s="24"/>
    </row>
    <row r="60" spans="1:15" ht="29.4" customHeight="1" thickBot="1" x14ac:dyDescent="0.35">
      <c r="B60" s="105"/>
      <c r="C60" s="106"/>
      <c r="D60" s="106"/>
      <c r="E60" s="106"/>
      <c r="F60" s="106"/>
      <c r="G60" s="106"/>
      <c r="H60" s="107"/>
      <c r="I60" s="109"/>
      <c r="J60" s="64">
        <f>7%*(J57-J37)</f>
        <v>0</v>
      </c>
      <c r="K60" s="64">
        <f t="shared" ref="K60:N60" si="14">7%*(K57-K37)</f>
        <v>0</v>
      </c>
      <c r="L60" s="64">
        <f t="shared" si="14"/>
        <v>0</v>
      </c>
      <c r="M60" s="64">
        <f t="shared" si="14"/>
        <v>0</v>
      </c>
      <c r="N60" s="65">
        <f t="shared" si="14"/>
        <v>0</v>
      </c>
      <c r="O60" s="25"/>
    </row>
    <row r="61" spans="1:15" ht="16.8" thickBot="1" x14ac:dyDescent="0.35"/>
    <row r="62" spans="1:15" ht="16.8" thickBot="1" x14ac:dyDescent="0.35">
      <c r="B62" s="97" t="s">
        <v>42</v>
      </c>
      <c r="C62" s="98"/>
      <c r="D62" s="99"/>
      <c r="E62" s="100">
        <f>I59+I56</f>
        <v>0</v>
      </c>
      <c r="F62" s="101"/>
      <c r="G62" s="3"/>
      <c r="H62" s="3"/>
      <c r="I62" s="23"/>
      <c r="J62" s="23"/>
      <c r="K62" s="23"/>
      <c r="L62" s="23"/>
      <c r="M62" s="23"/>
      <c r="N62" s="23"/>
    </row>
    <row r="63" spans="1:15" x14ac:dyDescent="0.3">
      <c r="B63" s="6"/>
      <c r="C63" s="6"/>
      <c r="D63" s="6"/>
      <c r="E63" s="22"/>
      <c r="F63" s="22"/>
      <c r="G63" s="5"/>
      <c r="H63" s="5"/>
      <c r="I63" s="22"/>
      <c r="J63" s="22"/>
      <c r="K63" s="22"/>
      <c r="L63" s="22"/>
      <c r="M63" s="22"/>
      <c r="N63" s="22"/>
      <c r="O63" s="8"/>
    </row>
    <row r="64" spans="1:15" x14ac:dyDescent="0.3">
      <c r="B64" s="110"/>
      <c r="C64" s="110"/>
      <c r="D64" s="110"/>
      <c r="E64" s="95" t="str">
        <f>E13</f>
        <v>A</v>
      </c>
      <c r="F64" s="95"/>
      <c r="G64" s="95" t="str">
        <f>E14</f>
        <v>B</v>
      </c>
      <c r="H64" s="95"/>
      <c r="I64" s="95" t="str">
        <f>E15</f>
        <v>C</v>
      </c>
      <c r="J64" s="95"/>
      <c r="K64" s="95" t="str">
        <f>E16</f>
        <v>D</v>
      </c>
      <c r="L64" s="95"/>
      <c r="M64" s="26" t="str">
        <f>E17</f>
        <v>…</v>
      </c>
      <c r="N64" s="27" t="s">
        <v>43</v>
      </c>
      <c r="O64" s="2"/>
    </row>
    <row r="65" spans="2:15" ht="22.95" customHeight="1" x14ac:dyDescent="0.3">
      <c r="B65" s="95" t="s">
        <v>44</v>
      </c>
      <c r="C65" s="95"/>
      <c r="D65" s="95"/>
      <c r="E65" s="96">
        <f>J60+J57</f>
        <v>0</v>
      </c>
      <c r="F65" s="96"/>
      <c r="G65" s="96">
        <f>K60+K57</f>
        <v>0</v>
      </c>
      <c r="H65" s="96"/>
      <c r="I65" s="96">
        <f>L60+L57</f>
        <v>0</v>
      </c>
      <c r="J65" s="96"/>
      <c r="K65" s="96">
        <f>M60+M57</f>
        <v>0</v>
      </c>
      <c r="L65" s="96"/>
      <c r="M65" s="66">
        <f>N60+N57</f>
        <v>0</v>
      </c>
      <c r="N65" s="42">
        <f>E65+G65+I65+K65+M65</f>
        <v>0</v>
      </c>
      <c r="O65" s="2"/>
    </row>
    <row r="66" spans="2:15" ht="16.8" thickBot="1" x14ac:dyDescent="0.35">
      <c r="B66" s="6"/>
      <c r="C66" s="6"/>
      <c r="D66" s="6"/>
      <c r="E66" s="28"/>
      <c r="F66" s="28"/>
      <c r="G66" s="28"/>
      <c r="H66" s="28"/>
      <c r="I66" s="28"/>
      <c r="J66" s="28"/>
      <c r="K66" s="28"/>
      <c r="L66" s="28"/>
      <c r="M66" s="28"/>
      <c r="N66" s="22"/>
      <c r="O66" s="2"/>
    </row>
    <row r="67" spans="2:15" ht="16.8" thickBot="1" x14ac:dyDescent="0.35">
      <c r="B67" s="29"/>
      <c r="C67" s="30"/>
      <c r="D67" s="31" t="s">
        <v>45</v>
      </c>
      <c r="E67" s="74" t="b">
        <f>+AND(E62=N65)</f>
        <v>1</v>
      </c>
      <c r="F67" s="72" t="str">
        <f>+IF(E67=TRUE,"OK","Please Review. All costs, including indirect costs, must be allocated to a Partner and to a Work Package")</f>
        <v>OK</v>
      </c>
      <c r="G67" s="30"/>
      <c r="H67" s="30"/>
      <c r="I67" s="30"/>
      <c r="J67" s="30"/>
      <c r="K67" s="30"/>
      <c r="L67" s="30"/>
      <c r="M67" s="30"/>
      <c r="N67" s="30"/>
      <c r="O67" s="32"/>
    </row>
    <row r="68" spans="2:15" x14ac:dyDescent="0.3">
      <c r="B68" s="33"/>
      <c r="E68" s="73"/>
    </row>
    <row r="69" spans="2:15" x14ac:dyDescent="0.3">
      <c r="E69" s="73"/>
    </row>
  </sheetData>
  <mergeCells count="66">
    <mergeCell ref="B15:D15"/>
    <mergeCell ref="B16:D16"/>
    <mergeCell ref="B13:D13"/>
    <mergeCell ref="B14:D14"/>
    <mergeCell ref="B7:N7"/>
    <mergeCell ref="B9:D10"/>
    <mergeCell ref="E9:N10"/>
    <mergeCell ref="B12:D12"/>
    <mergeCell ref="E12:F12"/>
    <mergeCell ref="E13:F13"/>
    <mergeCell ref="E14:F14"/>
    <mergeCell ref="E15:F15"/>
    <mergeCell ref="E16:F16"/>
    <mergeCell ref="B19:D19"/>
    <mergeCell ref="E19:F19"/>
    <mergeCell ref="B20:D20"/>
    <mergeCell ref="E20:F20"/>
    <mergeCell ref="B22:E23"/>
    <mergeCell ref="F22:F23"/>
    <mergeCell ref="G22:G23"/>
    <mergeCell ref="H22:H23"/>
    <mergeCell ref="I22:I23"/>
    <mergeCell ref="O22:O23"/>
    <mergeCell ref="J22:N22"/>
    <mergeCell ref="B31:E31"/>
    <mergeCell ref="B32:H32"/>
    <mergeCell ref="B26:E26"/>
    <mergeCell ref="B27:E27"/>
    <mergeCell ref="B28:E28"/>
    <mergeCell ref="B29:E29"/>
    <mergeCell ref="B30:E30"/>
    <mergeCell ref="B34:E34"/>
    <mergeCell ref="B35:E35"/>
    <mergeCell ref="B36:E36"/>
    <mergeCell ref="B37:H37"/>
    <mergeCell ref="B44:E44"/>
    <mergeCell ref="B64:D64"/>
    <mergeCell ref="E64:F64"/>
    <mergeCell ref="G64:H64"/>
    <mergeCell ref="I64:J64"/>
    <mergeCell ref="B65:D65"/>
    <mergeCell ref="E65:F65"/>
    <mergeCell ref="G65:H65"/>
    <mergeCell ref="I65:J65"/>
    <mergeCell ref="K64:L64"/>
    <mergeCell ref="K65:L65"/>
    <mergeCell ref="B62:D62"/>
    <mergeCell ref="E62:F62"/>
    <mergeCell ref="B59:H60"/>
    <mergeCell ref="I59:I60"/>
    <mergeCell ref="B17:D17"/>
    <mergeCell ref="E17:F17"/>
    <mergeCell ref="B56:H57"/>
    <mergeCell ref="I56:I57"/>
    <mergeCell ref="B52:E52"/>
    <mergeCell ref="B53:E53"/>
    <mergeCell ref="B54:H54"/>
    <mergeCell ref="B40:E40"/>
    <mergeCell ref="B41:E41"/>
    <mergeCell ref="B50:H50"/>
    <mergeCell ref="B48:E48"/>
    <mergeCell ref="B49:E49"/>
    <mergeCell ref="B46:H46"/>
    <mergeCell ref="B45:E45"/>
    <mergeCell ref="B42:H42"/>
    <mergeCell ref="B39:E39"/>
  </mergeCells>
  <phoneticPr fontId="1" type="noConversion"/>
  <conditionalFormatting sqref="I32">
    <cfRule type="cellIs" dxfId="3" priority="4" operator="notEqual">
      <formula>SUM($J$32:$N$32)</formula>
    </cfRule>
  </conditionalFormatting>
  <conditionalFormatting sqref="F67">
    <cfRule type="cellIs" dxfId="2" priority="2" operator="notEqual">
      <formula>0</formula>
    </cfRule>
    <cfRule type="containsText" dxfId="1" priority="3" operator="containsText" text="NOT OK">
      <formula>NOT(ISERROR(SEARCH("NOT OK",F67)))</formula>
    </cfRule>
  </conditionalFormatting>
  <conditionalFormatting sqref="I37">
    <cfRule type="cellIs" dxfId="0" priority="1" operator="notEqual">
      <formula>SUM($J$37:$N$37)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B4E4E6F34A64989D5C4DB596F278C" ma:contentTypeVersion="16" ma:contentTypeDescription="Criar um novo documento." ma:contentTypeScope="" ma:versionID="1aa0a5a83c8b27e8df3b98cfc16f57ff">
  <xsd:schema xmlns:xsd="http://www.w3.org/2001/XMLSchema" xmlns:xs="http://www.w3.org/2001/XMLSchema" xmlns:p="http://schemas.microsoft.com/office/2006/metadata/properties" xmlns:ns2="e8e4c7fd-dcb7-468a-b641-a9d88792c495" xmlns:ns3="e1a32e29-5e97-4348-8626-59958c4b7607" targetNamespace="http://schemas.microsoft.com/office/2006/metadata/properties" ma:root="true" ma:fieldsID="4b1981c37aebe2b4a6ce6bdd9c6243a7" ns2:_="" ns3:_="">
    <xsd:import namespace="e8e4c7fd-dcb7-468a-b641-a9d88792c495"/>
    <xsd:import namespace="e1a32e29-5e97-4348-8626-59958c4b76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4c7fd-dcb7-468a-b641-a9d88792c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a1731373-7229-4174-9f7a-0d07ae622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2e29-5e97-4348-8626-59958c4b7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b9adb7-aaba-4c3d-8a91-f6bf48bb3717}" ma:internalName="TaxCatchAll" ma:showField="CatchAllData" ma:web="e1a32e29-5e97-4348-8626-59958c4b76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a32e29-5e97-4348-8626-59958c4b7607" xsi:nil="true"/>
    <lcf76f155ced4ddcb4097134ff3c332f xmlns="e8e4c7fd-dcb7-468a-b641-a9d88792c4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84AAD1-C814-4ED7-A1C8-AF34EBAD1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9C1AD1-5AF5-40B6-9E0E-3E7AF0BD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4c7fd-dcb7-468a-b641-a9d88792c495"/>
    <ds:schemaRef ds:uri="e1a32e29-5e97-4348-8626-59958c4b7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CCBAF0-C47F-4123-A859-9E0B31D86FE4}">
  <ds:schemaRefs>
    <ds:schemaRef ds:uri="http://schemas.microsoft.com/office/2006/metadata/properties"/>
    <ds:schemaRef ds:uri="http://schemas.microsoft.com/office/infopath/2007/PartnerControls"/>
    <ds:schemaRef ds:uri="e1a32e29-5e97-4348-8626-59958c4b7607"/>
    <ds:schemaRef ds:uri="e8e4c7fd-dcb7-468a-b641-a9d88792c4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Fundacao Calouste Gulbenkian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Graça</dc:creator>
  <cp:keywords/>
  <dc:description/>
  <cp:lastModifiedBy>Bernardo Graça</cp:lastModifiedBy>
  <cp:revision/>
  <dcterms:created xsi:type="dcterms:W3CDTF">2021-10-14T08:15:24Z</dcterms:created>
  <dcterms:modified xsi:type="dcterms:W3CDTF">2023-02-13T12:08:29Z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0x0101006D7B4E4E6F34A64989D5C4DB596F278C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